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bagley/Admin/Associate Dean/Engineering Initiative/EI_One Time RFP_FY2022/Evaluations and Awards/"/>
    </mc:Choice>
  </mc:AlternateContent>
  <xr:revisionPtr revIDLastSave="0" documentId="13_ncr:1_{9FCB5879-E7B0-B54A-B95E-C9A1E5B2B3DC}" xr6:coauthVersionLast="47" xr6:coauthVersionMax="47" xr10:uidLastSave="{00000000-0000-0000-0000-000000000000}"/>
  <bookViews>
    <workbookView xWindow="5560" yWindow="500" windowWidth="35680" windowHeight="19640" xr2:uid="{71FACF54-ECAE-B84C-BD8D-6CF20922FF9E}"/>
  </bookViews>
  <sheets>
    <sheet name="Funded Proposa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" l="1"/>
  <c r="D21" i="1"/>
</calcChain>
</file>

<file path=xl/sharedStrings.xml><?xml version="1.0" encoding="utf-8"?>
<sst xmlns="http://schemas.openxmlformats.org/spreadsheetml/2006/main" count="68" uniqueCount="57">
  <si>
    <t>Proposal Lead</t>
  </si>
  <si>
    <t>Proposal Title</t>
  </si>
  <si>
    <t>Department</t>
  </si>
  <si>
    <t>Brant, Jonathan</t>
  </si>
  <si>
    <t>Maintenance Programs for Analytical Equipment</t>
  </si>
  <si>
    <t>CAECM</t>
  </si>
  <si>
    <t>Jones, Cindy</t>
  </si>
  <si>
    <t>Inspiring the Next Generation of Problem Solvers</t>
  </si>
  <si>
    <t>McCormack CSS</t>
  </si>
  <si>
    <t>COSC</t>
  </si>
  <si>
    <t>Miller, Spencer</t>
  </si>
  <si>
    <t>UW Shop</t>
  </si>
  <si>
    <t>Dejam, Morteza</t>
  </si>
  <si>
    <t>PETE</t>
  </si>
  <si>
    <t xml:space="preserve">Gas and Vapor Sorption Intelligent Gravimetric Analyzer (IGA) </t>
  </si>
  <si>
    <t>Borowczak, Mike</t>
  </si>
  <si>
    <t xml:space="preserve">Interdisciplinary Cybersecurity Engagement (ICE) Laboratory </t>
  </si>
  <si>
    <t>Tahmasebi, Pejman</t>
  </si>
  <si>
    <t xml:space="preserve">GPU and CPU Accelerated Research Cluster for Artificial Intelligence and Advanced Computational Modeling </t>
  </si>
  <si>
    <t>Ng, Kam</t>
  </si>
  <si>
    <t xml:space="preserve">New High Pressure and High Temperature Vessel System for Research and Teaching </t>
  </si>
  <si>
    <t>Muknahallipatna, Suresh</t>
  </si>
  <si>
    <t>ECE</t>
  </si>
  <si>
    <t xml:space="preserve">GPU Based Workstations for UG and Graduate Student GPGPU Computing Education </t>
  </si>
  <si>
    <t>Oakey, John</t>
  </si>
  <si>
    <t>CHE</t>
  </si>
  <si>
    <t xml:space="preserve">Repairs, Replacements, and Upgrades to Shared, Open Access Equipment in the UW Biomedical Engineering Laboratory </t>
  </si>
  <si>
    <t>Kotthoff, Lars</t>
  </si>
  <si>
    <t xml:space="preserve">GPU Equipment for Deep Learning in the AI Lab </t>
  </si>
  <si>
    <t>Li-Oakey, Katie</t>
  </si>
  <si>
    <t xml:space="preserve">Hydrogen Fuel Cell Testing Station Re-installation and MilliQ Water Purification Installation </t>
  </si>
  <si>
    <t>Goual, Lamia</t>
  </si>
  <si>
    <t>Renewal of Service Plan Coverage for Shared Instrumentation in the Hydrocarbon Laboratory (EERB 311)</t>
  </si>
  <si>
    <t>Denzer, Anthony</t>
  </si>
  <si>
    <t xml:space="preserve">Industry Engagement for Construction Management </t>
  </si>
  <si>
    <t>Belmont, Erica</t>
  </si>
  <si>
    <t>ME</t>
  </si>
  <si>
    <t xml:space="preserve">Purchase of a thermogravimetric analyzer for collaborative research, undergraduate education, and economic development partnership </t>
  </si>
  <si>
    <t>Grabner, Tyler</t>
  </si>
  <si>
    <t>Murphy, Shane</t>
  </si>
  <si>
    <t>ATSC</t>
  </si>
  <si>
    <t>New Frontiers in Drone-Enabled Research at UW</t>
  </si>
  <si>
    <t>Fan, Maohong</t>
  </si>
  <si>
    <t>Quantx 300</t>
  </si>
  <si>
    <t>Funded Proposals for EI One-Time RFP 2022</t>
  </si>
  <si>
    <t>Funded amount</t>
  </si>
  <si>
    <t>Total Funded by Engineering Initiative, Spring 2022</t>
  </si>
  <si>
    <t>New Mechanical &amp; Electrical equipment</t>
  </si>
  <si>
    <t>Salesforce Acquisition for CEAS</t>
  </si>
  <si>
    <t>Proposals Funded by Non-EI Funding</t>
  </si>
  <si>
    <t>Johnson, Patrick</t>
  </si>
  <si>
    <t>Kerr, Tyler</t>
  </si>
  <si>
    <t>Innovation WyrkShop</t>
  </si>
  <si>
    <t>Process Control Simulator</t>
  </si>
  <si>
    <t xml:space="preserve">New Undergraduate Production Engineering Teaching Laboratory </t>
  </si>
  <si>
    <t xml:space="preserve">Increasing the Capacity of the Innovation Wyrkshop </t>
  </si>
  <si>
    <t>Total Funded from Non-EI Funding, 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</si>
</sst>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38" fontId="0" fillId="0" borderId="0" xfId="0" applyNumberFormat="1"/>
    <xf numFmtId="38" fontId="1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2" xfId="0" applyFont="1" applyFill="1" applyBorder="1"/>
    <xf numFmtId="164" fontId="0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3" fillId="0" borderId="3" xfId="0" applyNumberFormat="1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right"/>
    </xf>
    <xf numFmtId="164" fontId="2" fillId="0" borderId="7" xfId="1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618B5-23AC-2648-9A4D-7DD1404BFD16}">
  <sheetPr>
    <pageSetUpPr fitToPage="1"/>
  </sheetPr>
  <dimension ref="A1:D26"/>
  <sheetViews>
    <sheetView tabSelected="1" zoomScale="137" zoomScaleNormal="137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A23" sqref="A23:XFD25"/>
    </sheetView>
  </sheetViews>
  <sheetFormatPr baseColWidth="10" defaultColWidth="10.83203125" defaultRowHeight="16" x14ac:dyDescent="0.2"/>
  <cols>
    <col min="1" max="1" width="20.83203125" style="1" customWidth="1"/>
    <col min="2" max="2" width="18.83203125" style="3" customWidth="1"/>
    <col min="3" max="3" width="110.6640625" style="1" customWidth="1"/>
    <col min="4" max="4" width="17" style="9" customWidth="1"/>
    <col min="5" max="16384" width="10.83203125" style="1"/>
  </cols>
  <sheetData>
    <row r="1" spans="1:4" ht="19" x14ac:dyDescent="0.25">
      <c r="A1" s="10" t="s">
        <v>44</v>
      </c>
      <c r="B1" s="5"/>
      <c r="C1"/>
      <c r="D1" s="8"/>
    </row>
    <row r="2" spans="1:4" ht="19" x14ac:dyDescent="0.25">
      <c r="A2" s="10"/>
      <c r="B2" s="5"/>
      <c r="C2"/>
      <c r="D2" s="8"/>
    </row>
    <row r="3" spans="1:4" s="2" customFormat="1" x14ac:dyDescent="0.2">
      <c r="A3" s="4" t="s">
        <v>0</v>
      </c>
      <c r="B3" s="11" t="s">
        <v>2</v>
      </c>
      <c r="C3" s="4" t="s">
        <v>1</v>
      </c>
      <c r="D3" s="12" t="s">
        <v>45</v>
      </c>
    </row>
    <row r="4" spans="1:4" x14ac:dyDescent="0.2">
      <c r="A4" s="6" t="s">
        <v>35</v>
      </c>
      <c r="B4" s="7" t="s">
        <v>36</v>
      </c>
      <c r="C4" s="6" t="s">
        <v>37</v>
      </c>
      <c r="D4" s="13">
        <v>63800</v>
      </c>
    </row>
    <row r="5" spans="1:4" x14ac:dyDescent="0.2">
      <c r="A5" s="6" t="s">
        <v>15</v>
      </c>
      <c r="B5" s="7" t="s">
        <v>9</v>
      </c>
      <c r="C5" s="6" t="s">
        <v>16</v>
      </c>
      <c r="D5" s="13">
        <v>100000</v>
      </c>
    </row>
    <row r="6" spans="1:4" x14ac:dyDescent="0.2">
      <c r="A6" s="6" t="s">
        <v>3</v>
      </c>
      <c r="B6" s="7" t="s">
        <v>5</v>
      </c>
      <c r="C6" s="6" t="s">
        <v>4</v>
      </c>
      <c r="D6" s="13">
        <v>31329</v>
      </c>
    </row>
    <row r="7" spans="1:4" x14ac:dyDescent="0.2">
      <c r="A7" s="6" t="s">
        <v>12</v>
      </c>
      <c r="B7" s="7" t="s">
        <v>13</v>
      </c>
      <c r="C7" s="6" t="s">
        <v>14</v>
      </c>
      <c r="D7" s="13">
        <v>100000</v>
      </c>
    </row>
    <row r="8" spans="1:4" x14ac:dyDescent="0.2">
      <c r="A8" s="6" t="s">
        <v>33</v>
      </c>
      <c r="B8" s="7" t="s">
        <v>5</v>
      </c>
      <c r="C8" s="6" t="s">
        <v>34</v>
      </c>
      <c r="D8" s="13">
        <v>8800</v>
      </c>
    </row>
    <row r="9" spans="1:4" x14ac:dyDescent="0.2">
      <c r="A9" s="6" t="s">
        <v>42</v>
      </c>
      <c r="B9" s="7" t="s">
        <v>13</v>
      </c>
      <c r="C9" s="6" t="s">
        <v>43</v>
      </c>
      <c r="D9" s="13">
        <v>50530</v>
      </c>
    </row>
    <row r="10" spans="1:4" x14ac:dyDescent="0.2">
      <c r="A10" s="6" t="s">
        <v>31</v>
      </c>
      <c r="B10" s="7" t="s">
        <v>13</v>
      </c>
      <c r="C10" s="6" t="s">
        <v>32</v>
      </c>
      <c r="D10" s="13">
        <v>99900</v>
      </c>
    </row>
    <row r="11" spans="1:4" x14ac:dyDescent="0.2">
      <c r="A11" s="6" t="s">
        <v>38</v>
      </c>
      <c r="B11" s="7" t="s">
        <v>8</v>
      </c>
      <c r="C11" s="6" t="s">
        <v>48</v>
      </c>
      <c r="D11" s="13">
        <v>12425</v>
      </c>
    </row>
    <row r="12" spans="1:4" x14ac:dyDescent="0.2">
      <c r="A12" s="6" t="s">
        <v>6</v>
      </c>
      <c r="B12" s="7" t="s">
        <v>8</v>
      </c>
      <c r="C12" s="6" t="s">
        <v>7</v>
      </c>
      <c r="D12" s="13">
        <v>18200</v>
      </c>
    </row>
    <row r="13" spans="1:4" x14ac:dyDescent="0.2">
      <c r="A13" s="6" t="s">
        <v>27</v>
      </c>
      <c r="B13" s="7" t="s">
        <v>9</v>
      </c>
      <c r="C13" s="6" t="s">
        <v>28</v>
      </c>
      <c r="D13" s="13">
        <v>76217</v>
      </c>
    </row>
    <row r="14" spans="1:4" x14ac:dyDescent="0.2">
      <c r="A14" s="6" t="s">
        <v>29</v>
      </c>
      <c r="B14" s="7" t="s">
        <v>25</v>
      </c>
      <c r="C14" s="6" t="s">
        <v>30</v>
      </c>
      <c r="D14" s="13">
        <v>11000</v>
      </c>
    </row>
    <row r="15" spans="1:4" x14ac:dyDescent="0.2">
      <c r="A15" s="6" t="s">
        <v>10</v>
      </c>
      <c r="B15" s="7" t="s">
        <v>11</v>
      </c>
      <c r="C15" s="6" t="s">
        <v>47</v>
      </c>
      <c r="D15" s="13">
        <v>64300</v>
      </c>
    </row>
    <row r="16" spans="1:4" x14ac:dyDescent="0.2">
      <c r="A16" s="6" t="s">
        <v>21</v>
      </c>
      <c r="B16" s="7" t="s">
        <v>22</v>
      </c>
      <c r="C16" s="6" t="s">
        <v>23</v>
      </c>
      <c r="D16" s="13">
        <v>80500</v>
      </c>
    </row>
    <row r="17" spans="1:4" x14ac:dyDescent="0.2">
      <c r="A17" s="6" t="s">
        <v>39</v>
      </c>
      <c r="B17" s="7" t="s">
        <v>40</v>
      </c>
      <c r="C17" s="6" t="s">
        <v>41</v>
      </c>
      <c r="D17" s="13">
        <v>45000</v>
      </c>
    </row>
    <row r="18" spans="1:4" x14ac:dyDescent="0.2">
      <c r="A18" s="6" t="s">
        <v>19</v>
      </c>
      <c r="B18" s="7" t="s">
        <v>5</v>
      </c>
      <c r="C18" s="6" t="s">
        <v>20</v>
      </c>
      <c r="D18" s="13">
        <v>72000</v>
      </c>
    </row>
    <row r="19" spans="1:4" x14ac:dyDescent="0.2">
      <c r="A19" s="6" t="s">
        <v>24</v>
      </c>
      <c r="B19" s="7" t="s">
        <v>25</v>
      </c>
      <c r="C19" s="6" t="s">
        <v>26</v>
      </c>
      <c r="D19" s="13">
        <v>74000</v>
      </c>
    </row>
    <row r="20" spans="1:4" x14ac:dyDescent="0.2">
      <c r="A20" s="18" t="s">
        <v>17</v>
      </c>
      <c r="B20" s="19" t="s">
        <v>13</v>
      </c>
      <c r="C20" s="18" t="s">
        <v>18</v>
      </c>
      <c r="D20" s="13">
        <v>42000</v>
      </c>
    </row>
    <row r="21" spans="1:4" x14ac:dyDescent="0.2">
      <c r="A21" s="20"/>
      <c r="B21" s="21"/>
      <c r="C21" s="22" t="s">
        <v>46</v>
      </c>
      <c r="D21" s="17">
        <f>SUM(D4:D20)</f>
        <v>950001</v>
      </c>
    </row>
    <row r="22" spans="1:4" ht="19" x14ac:dyDescent="0.25">
      <c r="A22" s="14" t="s">
        <v>49</v>
      </c>
      <c r="B22" s="5"/>
      <c r="C22"/>
      <c r="D22" s="8"/>
    </row>
    <row r="23" spans="1:4" x14ac:dyDescent="0.2">
      <c r="A23" s="6" t="s">
        <v>12</v>
      </c>
      <c r="B23" s="7" t="s">
        <v>13</v>
      </c>
      <c r="C23" s="6" t="s">
        <v>54</v>
      </c>
      <c r="D23" s="15">
        <v>43250</v>
      </c>
    </row>
    <row r="24" spans="1:4" x14ac:dyDescent="0.2">
      <c r="A24" s="6" t="s">
        <v>50</v>
      </c>
      <c r="B24" s="7" t="s">
        <v>25</v>
      </c>
      <c r="C24" s="6" t="s">
        <v>53</v>
      </c>
      <c r="D24" s="15">
        <v>81114</v>
      </c>
    </row>
    <row r="25" spans="1:4" x14ac:dyDescent="0.2">
      <c r="A25" s="6" t="s">
        <v>51</v>
      </c>
      <c r="B25" s="24" t="s">
        <v>52</v>
      </c>
      <c r="C25" s="6" t="s">
        <v>55</v>
      </c>
      <c r="D25" s="15">
        <v>75712</v>
      </c>
    </row>
    <row r="26" spans="1:4" x14ac:dyDescent="0.2">
      <c r="C26" s="16" t="s">
        <v>56</v>
      </c>
      <c r="D26" s="23">
        <f>SUM(D23:D25)</f>
        <v>200076</v>
      </c>
    </row>
  </sheetData>
  <sortState xmlns:xlrd2="http://schemas.microsoft.com/office/spreadsheetml/2017/richdata2" ref="A23:D25">
    <sortCondition ref="A23:A25"/>
  </sortState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Funded Proposals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M. Bagley</dc:creator>
  <cp:lastModifiedBy>David M. Bagley</cp:lastModifiedBy>
  <cp:lastPrinted>2022-03-25T20:58:23Z</cp:lastPrinted>
  <dcterms:created xsi:type="dcterms:W3CDTF">2022-03-05T21:46:12Z</dcterms:created>
  <dcterms:modified xsi:type="dcterms:W3CDTF">2023-10-31T17:27:57Z</dcterms:modified>
</cp:coreProperties>
</file>